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6" windowHeight="11592"/>
  </bookViews>
  <sheets>
    <sheet name=" актуализ реестр" sheetId="3" r:id="rId1"/>
  </sheets>
  <calcPr calcId="125725"/>
</workbook>
</file>

<file path=xl/calcChain.xml><?xml version="1.0" encoding="utf-8"?>
<calcChain xmlns="http://schemas.openxmlformats.org/spreadsheetml/2006/main">
  <c r="P62" i="3"/>
  <c r="O62"/>
  <c r="N62"/>
  <c r="M62"/>
  <c r="L62"/>
  <c r="K62"/>
  <c r="J62"/>
  <c r="I62"/>
  <c r="H62"/>
  <c r="G62"/>
</calcChain>
</file>

<file path=xl/sharedStrings.xml><?xml version="1.0" encoding="utf-8"?>
<sst xmlns="http://schemas.openxmlformats.org/spreadsheetml/2006/main" count="329" uniqueCount="140">
  <si>
    <t>№ п/п</t>
  </si>
  <si>
    <t>Адрес с указанием населенного пункта и улицы</t>
  </si>
  <si>
    <t>Географические координаты</t>
  </si>
  <si>
    <t>Широта</t>
  </si>
  <si>
    <t>Долгота</t>
  </si>
  <si>
    <t>Размещено, шт.</t>
  </si>
  <si>
    <t>Планируется к размещению, шт.</t>
  </si>
  <si>
    <t>Количество контейнеров с указанием объема</t>
  </si>
  <si>
    <t>Бункеры для сбора КГО</t>
  </si>
  <si>
    <t>Сведения о собственнике земельного участка</t>
  </si>
  <si>
    <t>Данные о собственниках мест (площадок) накопления ТКО</t>
  </si>
  <si>
    <t>население</t>
  </si>
  <si>
    <t>юрлицо</t>
  </si>
  <si>
    <t>Данные о нахождении  мест (площадок) накопления твердых коммунальных отходов (ТКО)</t>
  </si>
  <si>
    <t>Данные о технических характеристиках мест (площадок) накопления ТКО</t>
  </si>
  <si>
    <t xml:space="preserve">Помешочный (бестарный) сбор </t>
  </si>
  <si>
    <t>Категория отходообразователя (население/юр.лицо)</t>
  </si>
  <si>
    <t>Данные об источниках образования ТКО (обслуживаемые объекты:                         наименование улиц, домов, юр. лиц)</t>
  </si>
  <si>
    <t>Покрытие (бетон,асфальт, иное), ограждение</t>
  </si>
  <si>
    <t>Площадь,  м²</t>
  </si>
  <si>
    <t>Объем, м³</t>
  </si>
  <si>
    <t>Информация о наличии контейнеров для раздельного сбора,  шт.</t>
  </si>
  <si>
    <t>юр.лицо</t>
  </si>
  <si>
    <t>асфальт</t>
  </si>
  <si>
    <t>ИТОГО</t>
  </si>
  <si>
    <t>грунт</t>
  </si>
  <si>
    <t>Монастырщинское сельское поселение</t>
  </si>
  <si>
    <t>с.Монастырщина, ул.Молодежная, 2</t>
  </si>
  <si>
    <t>+</t>
  </si>
  <si>
    <t>Монастырщинское сельское поселение Богучарского муницпального района Воронежской области, ОГРН 1023601074507, Воронежская область, Богучасркий район, с.Монастырщина, ул.Центральная, д.22</t>
  </si>
  <si>
    <t>с.Монастырщина, ул.Молодежная, 3б-6</t>
  </si>
  <si>
    <t>с.Монастырщина, ул.Свободы, 69</t>
  </si>
  <si>
    <t>с.Монастырщина, ул.Чапаева, 1</t>
  </si>
  <si>
    <t>с.Монастырщина, ул.Чапаева, 1-15, ул.Центральная, 1-5</t>
  </si>
  <si>
    <t>с.Монастырщина, ул.Новая, 1</t>
  </si>
  <si>
    <t>с.Монастырщина, ул.Новая, 1-5, ул.Центральная, 6-18</t>
  </si>
  <si>
    <t>с.Монастырщина, ул.Центральная, 19-39</t>
  </si>
  <si>
    <t>с.Монастырщина, ул.Школьная, 2а</t>
  </si>
  <si>
    <t>с.Монастырщина, ул.Центральная, 171-189</t>
  </si>
  <si>
    <t>с.Монастырщина, ул.Первомайская, 2</t>
  </si>
  <si>
    <t>с.Монастырщина, ул.Первомайская, 1-10</t>
  </si>
  <si>
    <t>с.Монастырщина, ул.Первомайская, 27</t>
  </si>
  <si>
    <t>с.Монастырщина, ул.Первомайская, 22-30</t>
  </si>
  <si>
    <t>с.Монастырщина, ул.Первомайская, 37</t>
  </si>
  <si>
    <t>с.Монастырщина, ул.Первомайская, 31-40</t>
  </si>
  <si>
    <t>с.Монастырщина, ул.Первомайская, 69</t>
  </si>
  <si>
    <t>с.Монастырщина, ул.Первомайская, 73-84</t>
  </si>
  <si>
    <t>с.Монастырщина, ул.Первомайская, 85-91</t>
  </si>
  <si>
    <t>с.Монастырщина, ул.Первомайская, 96</t>
  </si>
  <si>
    <t>с.Монастырщина, ул.Мира, 12</t>
  </si>
  <si>
    <t>с.Монастырщина, ул.Свободы, 4</t>
  </si>
  <si>
    <t>с.Монастырщина, ул.Свободы, 11-20</t>
  </si>
  <si>
    <t>с.Монастырщина, ул.Нагорная, 1- 6</t>
  </si>
  <si>
    <t>с.Монастырщина, ул.Чапаева, 24</t>
  </si>
  <si>
    <t>с.Монастырщина, ул.Чапаева, 16-30</t>
  </si>
  <si>
    <t>с.Монастырщина, ул.Чапаева, 31-38</t>
  </si>
  <si>
    <t>население, юр. лицо</t>
  </si>
  <si>
    <t>с.Монастырщина, ул.Школьная, 20</t>
  </si>
  <si>
    <t>с.Монастырщина, ул.Школьная, 16-21</t>
  </si>
  <si>
    <t>с.Монастырщина, ул.Школьная, 28</t>
  </si>
  <si>
    <t>с.Монастырщина, ул.Школьная, 22-30</t>
  </si>
  <si>
    <t>с.Монастырщина, ул.Набережная, 1-23</t>
  </si>
  <si>
    <t>с.Монастырщина, ул.Первомайская, 11-19</t>
  </si>
  <si>
    <t>с.Монастырщина, ул.Мира, 1-10</t>
  </si>
  <si>
    <t>с.Монастырщина, ул.Центральная, 107</t>
  </si>
  <si>
    <t>с.Монастырщина, ул.Центральная, 162</t>
  </si>
  <si>
    <t>с.Монастырщина, ул.Центральная,78</t>
  </si>
  <si>
    <t>ИП «Шаров С.И»</t>
  </si>
  <si>
    <t>ИП «Шаров С.И», ОГРНИП 316366800095115, Воронежская область, Богучарский район, с.Дьяченково, ул.Ленинская, д.92</t>
  </si>
  <si>
    <t>ИП "Шаров С.И." с.Монастырщина, ул.Центральная,78</t>
  </si>
  <si>
    <t>с.Монастырщина, ул.Новая,8</t>
  </si>
  <si>
    <t>СХА (колхоз) «1-е Мая»</t>
  </si>
  <si>
    <t>СХА (колхоз) «1-е Мая», ОГРН 1023601079281, Воронежская область, Богучарский район, с.Монастырщина, ул.Центральная, д.22</t>
  </si>
  <si>
    <t>СХА (колхоз) "1-е Мая" с.Монастырщина, ул.Новая,8</t>
  </si>
  <si>
    <t>с.Монастырщина, ул.Школьная, 13</t>
  </si>
  <si>
    <t>МКОУ "Монастырщинская СОШ"</t>
  </si>
  <si>
    <t>МКОУ "Монастырщинская СОШ", ОГРН 1023601073099, Воронежская область, Богучарский район, с.Монастырщина, ул.Школьная, 13</t>
  </si>
  <si>
    <t>МКОУ "Монастырщинская СОШ" с.Монастырщина, ул.Школьная, 13</t>
  </si>
  <si>
    <t>с.Монастырщина, ул.Молодежная, 6</t>
  </si>
  <si>
    <t>с.Монастырщина, ул.Свободы,1-10</t>
  </si>
  <si>
    <t>с.Монастырщина, ул.Свободы, 12</t>
  </si>
  <si>
    <t>с.Монастырщина, ул.Свободы, 26</t>
  </si>
  <si>
    <t>с.Монастырщина, ул.Свободы, 31</t>
  </si>
  <si>
    <t>с.Монастырщина, ул.Свободы, 43</t>
  </si>
  <si>
    <t>с.Монастырщина, ул.Свободы, 50</t>
  </si>
  <si>
    <t>с.Монастырщина, ул.Свободы, 58</t>
  </si>
  <si>
    <t>с.Монастырщина, ул.Свободы, 43-49</t>
  </si>
  <si>
    <t>с.Монастырщина, ул.Свободы, 50-57</t>
  </si>
  <si>
    <t>с.Монастырщина, ул.Свободы, 58-68</t>
  </si>
  <si>
    <t>с.Монастырщина, ул.Свободы, 69-78</t>
  </si>
  <si>
    <t>с.Монастырщина, ул.Нагорная, 5</t>
  </si>
  <si>
    <t>с.Монастырщина, ул.Чапаева, 36</t>
  </si>
  <si>
    <t>с.Монастырщина, ул.Новая, 7А</t>
  </si>
  <si>
    <t>с.Монастырщина, ул.Новая, 6-7А</t>
  </si>
  <si>
    <t>с.Монастырщина, ул.Школьная, 10</t>
  </si>
  <si>
    <t>с.Монастырщина, ул.Набережная, 18</t>
  </si>
  <si>
    <t>с.Монастырщина, ул.Центральная, 31</t>
  </si>
  <si>
    <t>сс.Монастырщина, ул.Центральная, 58</t>
  </si>
  <si>
    <t>с.Монастырщина, ул.Центральная, 40-58</t>
  </si>
  <si>
    <t>с.Монастырщина, ул.Центральная, 75</t>
  </si>
  <si>
    <t>с.Монастырщина, ул.Центральная, 59-75</t>
  </si>
  <si>
    <t>с.Монастырщина, ул.Центральная, 86</t>
  </si>
  <si>
    <t>с.Монастырщина, ул.Центральная, 76-106</t>
  </si>
  <si>
    <t>с.Монастырщина, ул.Центральная, 137</t>
  </si>
  <si>
    <t>с.Монастырщина, ул.Центральная, 107-134</t>
  </si>
  <si>
    <t>с.Монастырщина, ул.Центральная, 135-158</t>
  </si>
  <si>
    <t>с.Монастырщина, ул.Центральная, 159-170</t>
  </si>
  <si>
    <t>с.Монастырщина, ул.Центральная, 189</t>
  </si>
  <si>
    <t>с.Монастырщина, ул.Первомайская, 14</t>
  </si>
  <si>
    <t>с.Монастырщина, ул.Первомайская, 50</t>
  </si>
  <si>
    <t>с.Монастырщина, ул.Первомайская, 41-65</t>
  </si>
  <si>
    <t>с.Монастырщина, ул.Первомайская,66-75</t>
  </si>
  <si>
    <t>с.Монастырщина, ул.Первомайская, 77</t>
  </si>
  <si>
    <t>с.Монастырщина, ул.Первомайская, 89</t>
  </si>
  <si>
    <t>с.Монастырщина, ул.Садовая, 17</t>
  </si>
  <si>
    <t>с.Монастырщина, ул.Садовая, 29</t>
  </si>
  <si>
    <t>с.Монастырщина, ул.Мира, 7</t>
  </si>
  <si>
    <t>с.Монастырщина, ул.Мира, 11</t>
  </si>
  <si>
    <t>ИП Лисицина М.В.</t>
  </si>
  <si>
    <t>ИП Лисицина М.В., ОГРНИП 322366800014405, 396772,Воронежская область, Богучарский район, с.Монастырщинаул.Первомайская дом , 71</t>
  </si>
  <si>
    <t>ИП Лисицина М.В., с.Монастырщина, ул.Мира, 11</t>
  </si>
  <si>
    <t>с.Монастырщина, ул.Мира, 30</t>
  </si>
  <si>
    <t>с.Монастырщина, ул.Мира, 11-22</t>
  </si>
  <si>
    <t>с.Монастырщина, ул.Мира, 38</t>
  </si>
  <si>
    <t>с.Монастырщина, ул.Мира, 46</t>
  </si>
  <si>
    <t>с.Монастырщина, ул.Молодежная, 1-3</t>
  </si>
  <si>
    <t>с.Монастырщина, ул.Свободы, 21-26</t>
  </si>
  <si>
    <t>с.Монастырщина, ул.Свободы, 27-42</t>
  </si>
  <si>
    <t>с.Монастырщина, ул.Школьная, 1-7</t>
  </si>
  <si>
    <t>с.Монастырщина, ул.Школьная, 8-15</t>
  </si>
  <si>
    <t>с.Монастырщина, ул.Садовая, 1-17</t>
  </si>
  <si>
    <t>с.Монастырщина, ул.Садовая, 18-29</t>
  </si>
  <si>
    <t>с.Монастырщина, ул.Мира, 23-32</t>
  </si>
  <si>
    <t>с.Монастырщина, ул.Мира, 32-40</t>
  </si>
  <si>
    <t>с.Монастырщина, ул.Мира, 41-53</t>
  </si>
  <si>
    <t xml:space="preserve">                        Реестр мест (площадок) накопления твердых коммунальных отходов на территории  Монастырщинского сельского поселения Богучарского муниципального района Воронежской области </t>
  </si>
  <si>
    <t>ПСЧ -94 с.Монастырщина ОПС ВО ГПС, с.Монастырщина, ул.Центральная, 16б</t>
  </si>
  <si>
    <t>ПСЧ -94 с.Монастырщина ОПС ВО ГПС</t>
  </si>
  <si>
    <t>ПСЧ -94 с.Монастырщина ОПС ВО ГПС, ОГРН 1053600004853, 396772,Воронежская область, Богучарский район, с.Монастырщинаул, ул.Центральная , 16б</t>
  </si>
  <si>
    <t>с.Монастырщина, ул.Центральная, 16 б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</si>
</sst>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6DA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4" fillId="5" borderId="4" xfId="0" applyFont="1" applyFill="1" applyBorder="1" applyAlignment="1">
      <alignment horizontal="center"/>
    </xf>
    <xf numFmtId="0" fontId="9" fillId="0" borderId="4" xfId="0" applyFont="1" applyBorder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2" defaultPivotStyle="PivotStyleLight16"/>
  <colors>
    <mruColors>
      <color rgb="FFEAE6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2"/>
  <sheetViews>
    <sheetView tabSelected="1" topLeftCell="A60" zoomScale="60" zoomScaleNormal="60" workbookViewId="0">
      <selection activeCell="E73" sqref="E72:E73"/>
    </sheetView>
  </sheetViews>
  <sheetFormatPr defaultColWidth="9.109375" defaultRowHeight="13.2"/>
  <cols>
    <col min="1" max="1" width="5.88671875" style="5" customWidth="1"/>
    <col min="2" max="3" width="24.44140625" style="5" customWidth="1"/>
    <col min="4" max="4" width="24.109375" style="5" customWidth="1"/>
    <col min="5" max="5" width="13.33203125" style="5" customWidth="1"/>
    <col min="6" max="6" width="7.109375" style="5" customWidth="1"/>
    <col min="7" max="7" width="12.88671875" style="5" customWidth="1"/>
    <col min="8" max="8" width="12.109375" style="5" customWidth="1"/>
    <col min="9" max="16" width="15" style="5" customWidth="1"/>
    <col min="17" max="17" width="13.88671875" style="5" customWidth="1"/>
    <col min="18" max="18" width="10.6640625" style="5" customWidth="1"/>
    <col min="19" max="19" width="17.44140625" style="5" customWidth="1"/>
    <col min="20" max="20" width="19.88671875" style="5" customWidth="1"/>
    <col min="21" max="16384" width="9.109375" style="5"/>
  </cols>
  <sheetData>
    <row r="1" spans="1:20" ht="15" hidden="1" customHeight="1" thickBot="1">
      <c r="A1" s="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0" ht="15.75" hidden="1" customHeight="1" thickBot="1">
      <c r="A2" s="1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0" ht="15.75" hidden="1" customHeight="1" thickBot="1">
      <c r="A3" s="2"/>
      <c r="B3" s="21"/>
      <c r="C3" s="21"/>
      <c r="D3" s="21"/>
      <c r="E3" s="21"/>
      <c r="F3" s="21"/>
      <c r="G3" s="21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1"/>
      <c r="T3" s="21"/>
    </row>
    <row r="4" spans="1:20" ht="15.75" hidden="1" customHeight="1" thickBot="1">
      <c r="A4" s="3"/>
      <c r="I4" s="21"/>
      <c r="J4" s="21"/>
      <c r="K4" s="21"/>
      <c r="L4" s="21"/>
      <c r="M4" s="21"/>
      <c r="N4" s="21"/>
      <c r="O4" s="21"/>
      <c r="P4" s="21"/>
    </row>
    <row r="5" spans="1:20" ht="16.5" hidden="1" customHeight="1" thickBot="1">
      <c r="A5" s="4"/>
    </row>
    <row r="6" spans="1:20" ht="16.5" customHeight="1">
      <c r="A6" s="4"/>
      <c r="B6" s="40" t="s">
        <v>135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0" ht="16.5" customHeight="1" thickBot="1">
      <c r="A7" s="4"/>
      <c r="B7" s="42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0" ht="43.5" customHeight="1" thickBot="1">
      <c r="A8" s="28" t="s">
        <v>0</v>
      </c>
      <c r="B8" s="44" t="s">
        <v>13</v>
      </c>
      <c r="C8" s="45"/>
      <c r="D8" s="46"/>
      <c r="E8" s="47" t="s">
        <v>14</v>
      </c>
      <c r="F8" s="48"/>
      <c r="G8" s="48"/>
      <c r="H8" s="48"/>
      <c r="I8" s="48"/>
      <c r="J8" s="48"/>
      <c r="K8" s="49"/>
      <c r="L8" s="47" t="s">
        <v>8</v>
      </c>
      <c r="M8" s="48"/>
      <c r="N8" s="48"/>
      <c r="O8" s="49"/>
      <c r="P8" s="31" t="s">
        <v>15</v>
      </c>
      <c r="Q8" s="37" t="s">
        <v>9</v>
      </c>
      <c r="R8" s="34" t="s">
        <v>16</v>
      </c>
      <c r="S8" s="31" t="s">
        <v>10</v>
      </c>
      <c r="T8" s="53" t="s">
        <v>17</v>
      </c>
    </row>
    <row r="9" spans="1:20" ht="45" customHeight="1" thickBot="1">
      <c r="A9" s="29"/>
      <c r="B9" s="31" t="s">
        <v>1</v>
      </c>
      <c r="C9" s="44" t="s">
        <v>2</v>
      </c>
      <c r="D9" s="46"/>
      <c r="E9" s="31" t="s">
        <v>18</v>
      </c>
      <c r="F9" s="31" t="s">
        <v>19</v>
      </c>
      <c r="G9" s="44" t="s">
        <v>7</v>
      </c>
      <c r="H9" s="45"/>
      <c r="I9" s="45"/>
      <c r="J9" s="45"/>
      <c r="K9" s="46"/>
      <c r="L9" s="50"/>
      <c r="M9" s="51"/>
      <c r="N9" s="51"/>
      <c r="O9" s="52"/>
      <c r="P9" s="33"/>
      <c r="Q9" s="38"/>
      <c r="R9" s="35"/>
      <c r="S9" s="33"/>
      <c r="T9" s="54"/>
    </row>
    <row r="10" spans="1:20" ht="69.75" customHeight="1" thickBot="1">
      <c r="A10" s="30"/>
      <c r="B10" s="32"/>
      <c r="C10" s="11" t="s">
        <v>3</v>
      </c>
      <c r="D10" s="11" t="s">
        <v>4</v>
      </c>
      <c r="E10" s="32"/>
      <c r="F10" s="50"/>
      <c r="G10" s="12" t="s">
        <v>5</v>
      </c>
      <c r="H10" s="13" t="s">
        <v>20</v>
      </c>
      <c r="I10" s="12" t="s">
        <v>6</v>
      </c>
      <c r="J10" s="13" t="s">
        <v>20</v>
      </c>
      <c r="K10" s="12" t="s">
        <v>21</v>
      </c>
      <c r="L10" s="12" t="s">
        <v>5</v>
      </c>
      <c r="M10" s="13" t="s">
        <v>20</v>
      </c>
      <c r="N10" s="12" t="s">
        <v>6</v>
      </c>
      <c r="O10" s="13" t="s">
        <v>20</v>
      </c>
      <c r="P10" s="32"/>
      <c r="Q10" s="39"/>
      <c r="R10" s="36"/>
      <c r="S10" s="32"/>
      <c r="T10" s="55"/>
    </row>
    <row r="11" spans="1:20" ht="13.8">
      <c r="B11" s="26" t="s">
        <v>26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ht="184.8">
      <c r="A12" s="10">
        <v>1</v>
      </c>
      <c r="B12" s="14" t="s">
        <v>27</v>
      </c>
      <c r="C12" s="15">
        <v>49.856392</v>
      </c>
      <c r="D12" s="15">
        <v>40.905715000000001</v>
      </c>
      <c r="E12" s="16" t="s">
        <v>25</v>
      </c>
      <c r="F12" s="17">
        <v>1.5</v>
      </c>
      <c r="G12" s="18">
        <v>1</v>
      </c>
      <c r="H12" s="18">
        <v>0.75</v>
      </c>
      <c r="I12" s="18">
        <v>1</v>
      </c>
      <c r="J12" s="18">
        <v>0.75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9">
        <v>0</v>
      </c>
      <c r="Q12" s="6" t="s">
        <v>26</v>
      </c>
      <c r="R12" s="6" t="s">
        <v>11</v>
      </c>
      <c r="S12" s="6" t="s">
        <v>29</v>
      </c>
      <c r="T12" s="14" t="s">
        <v>125</v>
      </c>
    </row>
    <row r="13" spans="1:20" ht="184.8">
      <c r="A13" s="10">
        <v>2</v>
      </c>
      <c r="B13" s="14" t="s">
        <v>78</v>
      </c>
      <c r="C13" s="15">
        <v>49.854543999999997</v>
      </c>
      <c r="D13" s="15">
        <v>40.919663</v>
      </c>
      <c r="E13" s="16" t="s">
        <v>25</v>
      </c>
      <c r="F13" s="17">
        <v>3</v>
      </c>
      <c r="G13" s="18">
        <v>1</v>
      </c>
      <c r="H13" s="18">
        <v>0.75</v>
      </c>
      <c r="I13" s="18">
        <v>2</v>
      </c>
      <c r="J13" s="18">
        <v>0.75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9">
        <v>0</v>
      </c>
      <c r="Q13" s="6" t="s">
        <v>26</v>
      </c>
      <c r="R13" s="6" t="s">
        <v>11</v>
      </c>
      <c r="S13" s="6" t="s">
        <v>29</v>
      </c>
      <c r="T13" s="14" t="s">
        <v>30</v>
      </c>
    </row>
    <row r="14" spans="1:20" ht="184.8">
      <c r="A14" s="10">
        <v>3</v>
      </c>
      <c r="B14" s="14" t="s">
        <v>50</v>
      </c>
      <c r="C14" s="15">
        <v>49.856032999999996</v>
      </c>
      <c r="D14" s="15">
        <v>40.900585</v>
      </c>
      <c r="E14" s="16" t="s">
        <v>25</v>
      </c>
      <c r="F14" s="17">
        <v>3</v>
      </c>
      <c r="G14" s="18">
        <v>1</v>
      </c>
      <c r="H14" s="18">
        <v>0.75</v>
      </c>
      <c r="I14" s="18">
        <v>2</v>
      </c>
      <c r="J14" s="18">
        <v>0.75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9">
        <v>0</v>
      </c>
      <c r="Q14" s="6" t="s">
        <v>26</v>
      </c>
      <c r="R14" s="6" t="s">
        <v>11</v>
      </c>
      <c r="S14" s="6" t="s">
        <v>29</v>
      </c>
      <c r="T14" s="14" t="s">
        <v>79</v>
      </c>
    </row>
    <row r="15" spans="1:20" ht="184.8">
      <c r="A15" s="10">
        <v>4</v>
      </c>
      <c r="B15" s="14" t="s">
        <v>80</v>
      </c>
      <c r="C15" s="15">
        <v>49.855217000000003</v>
      </c>
      <c r="D15" s="15">
        <v>40.904845999999999</v>
      </c>
      <c r="E15" s="16" t="s">
        <v>25</v>
      </c>
      <c r="F15" s="17">
        <v>3</v>
      </c>
      <c r="G15" s="18">
        <v>1</v>
      </c>
      <c r="H15" s="18">
        <v>0.75</v>
      </c>
      <c r="I15" s="18">
        <v>2</v>
      </c>
      <c r="J15" s="18">
        <v>0.75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9">
        <v>0</v>
      </c>
      <c r="Q15" s="6" t="s">
        <v>26</v>
      </c>
      <c r="R15" s="6" t="s">
        <v>11</v>
      </c>
      <c r="S15" s="6" t="s">
        <v>29</v>
      </c>
      <c r="T15" s="14" t="s">
        <v>51</v>
      </c>
    </row>
    <row r="16" spans="1:20" ht="184.8">
      <c r="A16" s="10">
        <v>5</v>
      </c>
      <c r="B16" s="14" t="s">
        <v>81</v>
      </c>
      <c r="C16" s="15">
        <v>49.854731999999998</v>
      </c>
      <c r="D16" s="15">
        <v>40.907839000000003</v>
      </c>
      <c r="E16" s="16" t="s">
        <v>25</v>
      </c>
      <c r="F16" s="17">
        <v>3</v>
      </c>
      <c r="G16" s="18">
        <v>1</v>
      </c>
      <c r="H16" s="18">
        <v>0.75</v>
      </c>
      <c r="I16" s="18">
        <v>2</v>
      </c>
      <c r="J16" s="18">
        <v>0.75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9">
        <v>0</v>
      </c>
      <c r="Q16" s="6" t="s">
        <v>26</v>
      </c>
      <c r="R16" s="6" t="s">
        <v>11</v>
      </c>
      <c r="S16" s="6" t="s">
        <v>29</v>
      </c>
      <c r="T16" s="14" t="s">
        <v>126</v>
      </c>
    </row>
    <row r="17" spans="1:20" ht="184.8">
      <c r="A17" s="10">
        <v>6</v>
      </c>
      <c r="B17" s="14" t="s">
        <v>82</v>
      </c>
      <c r="C17" s="15">
        <v>49.853963</v>
      </c>
      <c r="D17" s="15">
        <v>40.910364999999999</v>
      </c>
      <c r="E17" s="16" t="s">
        <v>25</v>
      </c>
      <c r="F17" s="17">
        <v>4.5</v>
      </c>
      <c r="G17" s="18">
        <v>2</v>
      </c>
      <c r="H17" s="18">
        <v>0.75</v>
      </c>
      <c r="I17" s="18">
        <v>3</v>
      </c>
      <c r="J17" s="18">
        <v>0.75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9">
        <v>0</v>
      </c>
      <c r="Q17" s="6" t="s">
        <v>26</v>
      </c>
      <c r="R17" s="6" t="s">
        <v>11</v>
      </c>
      <c r="S17" s="6" t="s">
        <v>29</v>
      </c>
      <c r="T17" s="14" t="s">
        <v>127</v>
      </c>
    </row>
    <row r="18" spans="1:20" ht="184.8">
      <c r="A18" s="10">
        <v>7</v>
      </c>
      <c r="B18" s="14" t="s">
        <v>83</v>
      </c>
      <c r="C18" s="15">
        <v>49.853670999999999</v>
      </c>
      <c r="D18" s="15">
        <v>40.913072999999997</v>
      </c>
      <c r="E18" s="16" t="s">
        <v>25</v>
      </c>
      <c r="F18" s="17">
        <v>3</v>
      </c>
      <c r="G18" s="18">
        <v>1</v>
      </c>
      <c r="H18" s="18">
        <v>0.75</v>
      </c>
      <c r="I18" s="18">
        <v>2</v>
      </c>
      <c r="J18" s="18">
        <v>0.75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9">
        <v>0</v>
      </c>
      <c r="Q18" s="6" t="s">
        <v>26</v>
      </c>
      <c r="R18" s="6" t="s">
        <v>11</v>
      </c>
      <c r="S18" s="6" t="s">
        <v>29</v>
      </c>
      <c r="T18" s="14" t="s">
        <v>86</v>
      </c>
    </row>
    <row r="19" spans="1:20" ht="184.8">
      <c r="A19" s="10">
        <v>8</v>
      </c>
      <c r="B19" s="14" t="s">
        <v>84</v>
      </c>
      <c r="C19" s="15">
        <v>49.853147999999997</v>
      </c>
      <c r="D19" s="15">
        <v>40.914745000000003</v>
      </c>
      <c r="E19" s="16" t="s">
        <v>25</v>
      </c>
      <c r="F19" s="17">
        <v>3</v>
      </c>
      <c r="G19" s="18">
        <v>1</v>
      </c>
      <c r="H19" s="18">
        <v>0.75</v>
      </c>
      <c r="I19" s="18">
        <v>2</v>
      </c>
      <c r="J19" s="18">
        <v>0.75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9">
        <v>0</v>
      </c>
      <c r="Q19" s="6" t="s">
        <v>26</v>
      </c>
      <c r="R19" s="6" t="s">
        <v>11</v>
      </c>
      <c r="S19" s="6" t="s">
        <v>29</v>
      </c>
      <c r="T19" s="14" t="s">
        <v>87</v>
      </c>
    </row>
    <row r="20" spans="1:20" ht="184.8">
      <c r="A20" s="10">
        <v>9</v>
      </c>
      <c r="B20" s="14" t="s">
        <v>85</v>
      </c>
      <c r="C20" s="15">
        <v>49.852946000000003</v>
      </c>
      <c r="D20" s="15">
        <v>40.916580000000003</v>
      </c>
      <c r="E20" s="16" t="s">
        <v>25</v>
      </c>
      <c r="F20" s="17">
        <v>4.5</v>
      </c>
      <c r="G20" s="18">
        <v>2</v>
      </c>
      <c r="H20" s="18">
        <v>0.75</v>
      </c>
      <c r="I20" s="18">
        <v>3</v>
      </c>
      <c r="J20" s="18">
        <v>0.75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9">
        <v>0</v>
      </c>
      <c r="Q20" s="6" t="s">
        <v>26</v>
      </c>
      <c r="R20" s="6" t="s">
        <v>11</v>
      </c>
      <c r="S20" s="6" t="s">
        <v>29</v>
      </c>
      <c r="T20" s="14" t="s">
        <v>88</v>
      </c>
    </row>
    <row r="21" spans="1:20" ht="184.8">
      <c r="A21" s="10">
        <v>10</v>
      </c>
      <c r="B21" s="14" t="s">
        <v>31</v>
      </c>
      <c r="C21" s="15">
        <v>49.854382000000001</v>
      </c>
      <c r="D21" s="15">
        <v>40.919823999999998</v>
      </c>
      <c r="E21" s="16" t="s">
        <v>25</v>
      </c>
      <c r="F21" s="17">
        <v>3</v>
      </c>
      <c r="G21" s="18">
        <v>1</v>
      </c>
      <c r="H21" s="18">
        <v>0.75</v>
      </c>
      <c r="I21" s="18">
        <v>2</v>
      </c>
      <c r="J21" s="18">
        <v>0.75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9">
        <v>0</v>
      </c>
      <c r="Q21" s="6" t="s">
        <v>26</v>
      </c>
      <c r="R21" s="6" t="s">
        <v>11</v>
      </c>
      <c r="S21" s="6" t="s">
        <v>29</v>
      </c>
      <c r="T21" s="14" t="s">
        <v>89</v>
      </c>
    </row>
    <row r="22" spans="1:20" ht="184.8">
      <c r="A22" s="10">
        <v>11</v>
      </c>
      <c r="B22" s="14" t="s">
        <v>90</v>
      </c>
      <c r="C22" s="15">
        <v>49.854996999999997</v>
      </c>
      <c r="D22" s="15">
        <v>40.923955999999997</v>
      </c>
      <c r="E22" s="16" t="s">
        <v>25</v>
      </c>
      <c r="F22" s="17">
        <v>3</v>
      </c>
      <c r="G22" s="18">
        <v>1</v>
      </c>
      <c r="H22" s="18">
        <v>0.75</v>
      </c>
      <c r="I22" s="18">
        <v>2</v>
      </c>
      <c r="J22" s="18">
        <v>0.75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9">
        <v>0</v>
      </c>
      <c r="Q22" s="6" t="s">
        <v>26</v>
      </c>
      <c r="R22" s="6" t="s">
        <v>11</v>
      </c>
      <c r="S22" s="6" t="s">
        <v>29</v>
      </c>
      <c r="T22" s="14" t="s">
        <v>52</v>
      </c>
    </row>
    <row r="23" spans="1:20" ht="184.8">
      <c r="A23" s="10">
        <v>12</v>
      </c>
      <c r="B23" s="14" t="s">
        <v>32</v>
      </c>
      <c r="C23" s="15">
        <v>49.849201000000001</v>
      </c>
      <c r="D23" s="15">
        <v>40.921261000000001</v>
      </c>
      <c r="E23" s="16" t="s">
        <v>23</v>
      </c>
      <c r="F23" s="17">
        <v>4.5</v>
      </c>
      <c r="G23" s="18">
        <v>2</v>
      </c>
      <c r="H23" s="18">
        <v>0.75</v>
      </c>
      <c r="I23" s="18">
        <v>3</v>
      </c>
      <c r="J23" s="18">
        <v>0.75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9">
        <v>0</v>
      </c>
      <c r="Q23" s="6" t="s">
        <v>26</v>
      </c>
      <c r="R23" s="6" t="s">
        <v>11</v>
      </c>
      <c r="S23" s="6" t="s">
        <v>29</v>
      </c>
      <c r="T23" s="14" t="s">
        <v>33</v>
      </c>
    </row>
    <row r="24" spans="1:20" ht="184.8">
      <c r="A24" s="10">
        <v>13</v>
      </c>
      <c r="B24" s="14" t="s">
        <v>53</v>
      </c>
      <c r="C24" s="15">
        <v>49.849682000000001</v>
      </c>
      <c r="D24" s="15">
        <v>40.916604999999997</v>
      </c>
      <c r="E24" s="16" t="s">
        <v>23</v>
      </c>
      <c r="F24" s="17">
        <v>3</v>
      </c>
      <c r="G24" s="18">
        <v>1</v>
      </c>
      <c r="H24" s="18">
        <v>0.75</v>
      </c>
      <c r="I24" s="18">
        <v>2</v>
      </c>
      <c r="J24" s="18">
        <v>0.75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9">
        <v>0</v>
      </c>
      <c r="Q24" s="6" t="s">
        <v>26</v>
      </c>
      <c r="R24" s="6" t="s">
        <v>11</v>
      </c>
      <c r="S24" s="6" t="s">
        <v>29</v>
      </c>
      <c r="T24" s="14" t="s">
        <v>54</v>
      </c>
    </row>
    <row r="25" spans="1:20" ht="184.8">
      <c r="A25" s="10">
        <v>14</v>
      </c>
      <c r="B25" s="14" t="s">
        <v>91</v>
      </c>
      <c r="C25" s="15">
        <v>49.850332999999999</v>
      </c>
      <c r="D25" s="15">
        <v>40.911943999999998</v>
      </c>
      <c r="E25" s="16" t="s">
        <v>23</v>
      </c>
      <c r="F25" s="17">
        <v>3</v>
      </c>
      <c r="G25" s="18">
        <v>1</v>
      </c>
      <c r="H25" s="18">
        <v>0.75</v>
      </c>
      <c r="I25" s="18">
        <v>2</v>
      </c>
      <c r="J25" s="18">
        <v>0.75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9">
        <v>0</v>
      </c>
      <c r="Q25" s="6" t="s">
        <v>26</v>
      </c>
      <c r="R25" s="6" t="s">
        <v>11</v>
      </c>
      <c r="S25" s="6" t="s">
        <v>29</v>
      </c>
      <c r="T25" s="14" t="s">
        <v>55</v>
      </c>
    </row>
    <row r="26" spans="1:20" ht="184.8">
      <c r="A26" s="10">
        <v>15</v>
      </c>
      <c r="B26" s="14" t="s">
        <v>34</v>
      </c>
      <c r="C26" s="15">
        <v>49.847284999999999</v>
      </c>
      <c r="D26" s="15">
        <v>40.920478000000003</v>
      </c>
      <c r="E26" s="16" t="s">
        <v>25</v>
      </c>
      <c r="F26" s="17">
        <v>4.5</v>
      </c>
      <c r="G26" s="18">
        <v>2</v>
      </c>
      <c r="H26" s="18">
        <v>0.75</v>
      </c>
      <c r="I26" s="18">
        <v>3</v>
      </c>
      <c r="J26" s="18">
        <v>0.75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9">
        <v>0</v>
      </c>
      <c r="Q26" s="6" t="s">
        <v>26</v>
      </c>
      <c r="R26" s="6" t="s">
        <v>11</v>
      </c>
      <c r="S26" s="6" t="s">
        <v>29</v>
      </c>
      <c r="T26" s="14" t="s">
        <v>35</v>
      </c>
    </row>
    <row r="27" spans="1:20" ht="184.8">
      <c r="A27" s="10">
        <v>16</v>
      </c>
      <c r="B27" s="14" t="s">
        <v>92</v>
      </c>
      <c r="C27" s="15">
        <v>49.847284999999999</v>
      </c>
      <c r="D27" s="15">
        <v>40.920478000000003</v>
      </c>
      <c r="E27" s="16" t="s">
        <v>23</v>
      </c>
      <c r="F27" s="17">
        <v>3</v>
      </c>
      <c r="G27" s="18">
        <v>1</v>
      </c>
      <c r="H27" s="18">
        <v>0.75</v>
      </c>
      <c r="I27" s="18">
        <v>2</v>
      </c>
      <c r="J27" s="18">
        <v>0.75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9">
        <v>0</v>
      </c>
      <c r="Q27" s="6" t="s">
        <v>26</v>
      </c>
      <c r="R27" s="6" t="s">
        <v>11</v>
      </c>
      <c r="S27" s="6" t="s">
        <v>29</v>
      </c>
      <c r="T27" s="14" t="s">
        <v>93</v>
      </c>
    </row>
    <row r="28" spans="1:20" ht="118.8">
      <c r="A28" s="10">
        <v>17</v>
      </c>
      <c r="B28" s="14" t="s">
        <v>70</v>
      </c>
      <c r="C28" s="7">
        <v>49.845812000000002</v>
      </c>
      <c r="D28" s="7">
        <v>40.914661000000002</v>
      </c>
      <c r="E28" s="16" t="s">
        <v>25</v>
      </c>
      <c r="F28" s="17">
        <v>3</v>
      </c>
      <c r="G28" s="18">
        <v>1</v>
      </c>
      <c r="H28" s="18">
        <v>0.75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9">
        <v>0</v>
      </c>
      <c r="Q28" s="8" t="s">
        <v>71</v>
      </c>
      <c r="R28" s="10" t="s">
        <v>22</v>
      </c>
      <c r="S28" s="8" t="s">
        <v>72</v>
      </c>
      <c r="T28" s="14" t="s">
        <v>73</v>
      </c>
    </row>
    <row r="29" spans="1:20" ht="184.8">
      <c r="A29" s="10">
        <v>18</v>
      </c>
      <c r="B29" s="14" t="s">
        <v>37</v>
      </c>
      <c r="C29" s="15">
        <v>49.844258000000004</v>
      </c>
      <c r="D29" s="15">
        <v>40.917617999999997</v>
      </c>
      <c r="E29" s="16" t="s">
        <v>25</v>
      </c>
      <c r="F29" s="17">
        <v>3</v>
      </c>
      <c r="G29" s="18">
        <v>1</v>
      </c>
      <c r="H29" s="18">
        <v>0.75</v>
      </c>
      <c r="I29" s="18">
        <v>2</v>
      </c>
      <c r="J29" s="18">
        <v>0.75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9">
        <v>0</v>
      </c>
      <c r="Q29" s="6" t="s">
        <v>26</v>
      </c>
      <c r="R29" s="6" t="s">
        <v>11</v>
      </c>
      <c r="S29" s="6" t="s">
        <v>29</v>
      </c>
      <c r="T29" s="14" t="s">
        <v>128</v>
      </c>
    </row>
    <row r="30" spans="1:20" ht="184.8">
      <c r="A30" s="10">
        <v>19</v>
      </c>
      <c r="B30" s="14" t="s">
        <v>94</v>
      </c>
      <c r="C30" s="15">
        <v>49.841990000000003</v>
      </c>
      <c r="D30" s="15">
        <v>40.918236999999998</v>
      </c>
      <c r="E30" s="16" t="s">
        <v>23</v>
      </c>
      <c r="F30" s="17">
        <v>4.5</v>
      </c>
      <c r="G30" s="18">
        <v>2</v>
      </c>
      <c r="H30" s="18">
        <v>0.75</v>
      </c>
      <c r="I30" s="18">
        <v>3</v>
      </c>
      <c r="J30" s="18">
        <v>0.75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9">
        <v>0</v>
      </c>
      <c r="Q30" s="6" t="s">
        <v>26</v>
      </c>
      <c r="R30" s="6" t="s">
        <v>11</v>
      </c>
      <c r="S30" s="6" t="s">
        <v>29</v>
      </c>
      <c r="T30" s="14" t="s">
        <v>129</v>
      </c>
    </row>
    <row r="31" spans="1:20" ht="118.8">
      <c r="A31" s="10">
        <v>20</v>
      </c>
      <c r="B31" s="14" t="s">
        <v>74</v>
      </c>
      <c r="C31" s="7">
        <v>49.842936999999999</v>
      </c>
      <c r="D31" s="19">
        <v>40.916533000000001</v>
      </c>
      <c r="E31" s="16" t="s">
        <v>23</v>
      </c>
      <c r="F31" s="17">
        <v>4.5</v>
      </c>
      <c r="G31" s="18">
        <v>2</v>
      </c>
      <c r="H31" s="18">
        <v>0.75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9">
        <v>0</v>
      </c>
      <c r="Q31" s="8" t="s">
        <v>75</v>
      </c>
      <c r="R31" s="10" t="s">
        <v>22</v>
      </c>
      <c r="S31" s="8" t="s">
        <v>76</v>
      </c>
      <c r="T31" s="14" t="s">
        <v>77</v>
      </c>
    </row>
    <row r="32" spans="1:20" ht="184.8">
      <c r="A32" s="10">
        <v>21</v>
      </c>
      <c r="B32" s="14" t="s">
        <v>57</v>
      </c>
      <c r="C32" s="15">
        <v>49.839309</v>
      </c>
      <c r="D32" s="15">
        <v>40.918768999999998</v>
      </c>
      <c r="E32" s="16" t="s">
        <v>23</v>
      </c>
      <c r="F32" s="17">
        <v>4.5</v>
      </c>
      <c r="G32" s="18">
        <v>2</v>
      </c>
      <c r="H32" s="18">
        <v>0.75</v>
      </c>
      <c r="I32" s="18">
        <v>3</v>
      </c>
      <c r="J32" s="18">
        <v>0.75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9">
        <v>0</v>
      </c>
      <c r="Q32" s="6" t="s">
        <v>26</v>
      </c>
      <c r="R32" s="6" t="s">
        <v>11</v>
      </c>
      <c r="S32" s="6" t="s">
        <v>29</v>
      </c>
      <c r="T32" s="14" t="s">
        <v>58</v>
      </c>
    </row>
    <row r="33" spans="1:20" ht="184.8">
      <c r="A33" s="10">
        <v>22</v>
      </c>
      <c r="B33" s="14" t="s">
        <v>59</v>
      </c>
      <c r="C33" s="15">
        <v>49.837215</v>
      </c>
      <c r="D33" s="15">
        <v>40.918024000000003</v>
      </c>
      <c r="E33" s="16" t="s">
        <v>23</v>
      </c>
      <c r="F33" s="17">
        <v>4.5</v>
      </c>
      <c r="G33" s="18">
        <v>2</v>
      </c>
      <c r="H33" s="18">
        <v>0.75</v>
      </c>
      <c r="I33" s="18">
        <v>3</v>
      </c>
      <c r="J33" s="18">
        <v>0.75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9">
        <v>0</v>
      </c>
      <c r="Q33" s="6" t="s">
        <v>26</v>
      </c>
      <c r="R33" s="6" t="s">
        <v>11</v>
      </c>
      <c r="S33" s="6" t="s">
        <v>29</v>
      </c>
      <c r="T33" s="14" t="s">
        <v>60</v>
      </c>
    </row>
    <row r="34" spans="1:20" ht="184.8">
      <c r="A34" s="10">
        <v>23</v>
      </c>
      <c r="B34" s="14" t="s">
        <v>95</v>
      </c>
      <c r="C34" s="15">
        <v>49.836376999999999</v>
      </c>
      <c r="D34" s="15">
        <v>40.924486999999999</v>
      </c>
      <c r="E34" s="16" t="s">
        <v>25</v>
      </c>
      <c r="F34" s="17">
        <v>6</v>
      </c>
      <c r="G34" s="18">
        <v>3</v>
      </c>
      <c r="H34" s="18">
        <v>0.75</v>
      </c>
      <c r="I34" s="18">
        <v>4</v>
      </c>
      <c r="J34" s="18">
        <v>0.75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9">
        <v>0</v>
      </c>
      <c r="Q34" s="6" t="s">
        <v>26</v>
      </c>
      <c r="R34" s="6" t="s">
        <v>11</v>
      </c>
      <c r="S34" s="6" t="s">
        <v>29</v>
      </c>
      <c r="T34" s="14" t="s">
        <v>61</v>
      </c>
    </row>
    <row r="35" spans="1:20" ht="184.8">
      <c r="A35" s="10">
        <v>24</v>
      </c>
      <c r="B35" s="14" t="s">
        <v>96</v>
      </c>
      <c r="C35" s="15">
        <v>49.844892000000002</v>
      </c>
      <c r="D35" s="15">
        <v>40.921090999999997</v>
      </c>
      <c r="E35" s="16" t="s">
        <v>25</v>
      </c>
      <c r="F35" s="17">
        <v>4.5</v>
      </c>
      <c r="G35" s="18">
        <v>2</v>
      </c>
      <c r="H35" s="18">
        <v>0.75</v>
      </c>
      <c r="I35" s="18">
        <v>3</v>
      </c>
      <c r="J35" s="18">
        <v>0.75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9">
        <v>0</v>
      </c>
      <c r="Q35" s="6" t="s">
        <v>26</v>
      </c>
      <c r="R35" s="6" t="s">
        <v>56</v>
      </c>
      <c r="S35" s="6" t="s">
        <v>29</v>
      </c>
      <c r="T35" s="14" t="s">
        <v>36</v>
      </c>
    </row>
    <row r="36" spans="1:20" ht="184.8">
      <c r="A36" s="10">
        <v>25</v>
      </c>
      <c r="B36" s="14" t="s">
        <v>97</v>
      </c>
      <c r="C36" s="15">
        <v>49.841839999999998</v>
      </c>
      <c r="D36" s="15">
        <v>40.921337999999999</v>
      </c>
      <c r="E36" s="16" t="s">
        <v>25</v>
      </c>
      <c r="F36" s="17">
        <v>4.5</v>
      </c>
      <c r="G36" s="18">
        <v>2</v>
      </c>
      <c r="H36" s="18">
        <v>0.75</v>
      </c>
      <c r="I36" s="18">
        <v>3</v>
      </c>
      <c r="J36" s="18">
        <v>0.75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9">
        <v>0</v>
      </c>
      <c r="Q36" s="6" t="s">
        <v>26</v>
      </c>
      <c r="R36" s="6" t="s">
        <v>11</v>
      </c>
      <c r="S36" s="6" t="s">
        <v>29</v>
      </c>
      <c r="T36" s="14" t="s">
        <v>98</v>
      </c>
    </row>
    <row r="37" spans="1:20" ht="184.8">
      <c r="A37" s="10">
        <v>26</v>
      </c>
      <c r="B37" s="14" t="s">
        <v>99</v>
      </c>
      <c r="C37" s="15">
        <v>49.839745999999998</v>
      </c>
      <c r="D37" s="15">
        <v>40.922328999999998</v>
      </c>
      <c r="E37" s="16" t="s">
        <v>25</v>
      </c>
      <c r="F37" s="17">
        <v>3</v>
      </c>
      <c r="G37" s="18">
        <v>1</v>
      </c>
      <c r="H37" s="18">
        <v>0.75</v>
      </c>
      <c r="I37" s="18">
        <v>2</v>
      </c>
      <c r="J37" s="18">
        <v>0.75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9">
        <v>0</v>
      </c>
      <c r="Q37" s="6" t="s">
        <v>26</v>
      </c>
      <c r="R37" s="6" t="s">
        <v>11</v>
      </c>
      <c r="S37" s="6" t="s">
        <v>29</v>
      </c>
      <c r="T37" s="14" t="s">
        <v>100</v>
      </c>
    </row>
    <row r="38" spans="1:20" ht="105.6">
      <c r="A38" s="10">
        <v>27</v>
      </c>
      <c r="B38" s="14" t="s">
        <v>66</v>
      </c>
      <c r="C38" s="7">
        <v>49.838929999999998</v>
      </c>
      <c r="D38" s="7">
        <v>40.923699999999997</v>
      </c>
      <c r="E38" s="16" t="s">
        <v>25</v>
      </c>
      <c r="F38" s="17">
        <v>3</v>
      </c>
      <c r="G38" s="18">
        <v>1</v>
      </c>
      <c r="H38" s="18">
        <v>0.75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9">
        <v>0</v>
      </c>
      <c r="Q38" s="8" t="s">
        <v>67</v>
      </c>
      <c r="R38" s="10" t="s">
        <v>22</v>
      </c>
      <c r="S38" s="8" t="s">
        <v>68</v>
      </c>
      <c r="T38" s="14" t="s">
        <v>69</v>
      </c>
    </row>
    <row r="39" spans="1:20" ht="184.8">
      <c r="A39" s="10">
        <v>28</v>
      </c>
      <c r="B39" s="14" t="s">
        <v>101</v>
      </c>
      <c r="C39" s="15">
        <v>49.838081000000003</v>
      </c>
      <c r="D39" s="15">
        <v>40.923637999999997</v>
      </c>
      <c r="E39" s="16" t="s">
        <v>25</v>
      </c>
      <c r="F39" s="17">
        <v>3</v>
      </c>
      <c r="G39" s="18">
        <v>1</v>
      </c>
      <c r="H39" s="18">
        <v>0.75</v>
      </c>
      <c r="I39" s="18">
        <v>2</v>
      </c>
      <c r="J39" s="18">
        <v>0.75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9">
        <v>0</v>
      </c>
      <c r="Q39" s="6" t="s">
        <v>26</v>
      </c>
      <c r="R39" s="6" t="s">
        <v>11</v>
      </c>
      <c r="S39" s="6" t="s">
        <v>29</v>
      </c>
      <c r="T39" s="14" t="s">
        <v>102</v>
      </c>
    </row>
    <row r="40" spans="1:20" ht="184.8">
      <c r="A40" s="10">
        <v>29</v>
      </c>
      <c r="B40" s="14" t="s">
        <v>64</v>
      </c>
      <c r="C40" s="15">
        <v>49.834936999999996</v>
      </c>
      <c r="D40" s="15">
        <v>40.923712999999999</v>
      </c>
      <c r="E40" s="16" t="s">
        <v>25</v>
      </c>
      <c r="F40" s="17">
        <v>4.5</v>
      </c>
      <c r="G40" s="18">
        <v>2</v>
      </c>
      <c r="H40" s="18">
        <v>0.75</v>
      </c>
      <c r="I40" s="18">
        <v>3</v>
      </c>
      <c r="J40" s="18">
        <v>0.75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9">
        <v>0</v>
      </c>
      <c r="Q40" s="6" t="s">
        <v>26</v>
      </c>
      <c r="R40" s="6" t="s">
        <v>11</v>
      </c>
      <c r="S40" s="6" t="s">
        <v>29</v>
      </c>
      <c r="T40" s="14" t="s">
        <v>104</v>
      </c>
    </row>
    <row r="41" spans="1:20" ht="184.8">
      <c r="A41" s="10">
        <v>30</v>
      </c>
      <c r="B41" s="14" t="s">
        <v>103</v>
      </c>
      <c r="C41" s="15">
        <v>49.83287</v>
      </c>
      <c r="D41" s="15">
        <v>40.923096999999999</v>
      </c>
      <c r="E41" s="16" t="s">
        <v>25</v>
      </c>
      <c r="F41" s="17">
        <v>4.5</v>
      </c>
      <c r="G41" s="18">
        <v>2</v>
      </c>
      <c r="H41" s="18">
        <v>0.75</v>
      </c>
      <c r="I41" s="18">
        <v>3</v>
      </c>
      <c r="J41" s="18">
        <v>0.75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9">
        <v>0</v>
      </c>
      <c r="Q41" s="6" t="s">
        <v>26</v>
      </c>
      <c r="R41" s="6" t="s">
        <v>11</v>
      </c>
      <c r="S41" s="6" t="s">
        <v>29</v>
      </c>
      <c r="T41" s="14" t="s">
        <v>105</v>
      </c>
    </row>
    <row r="42" spans="1:20" ht="184.8">
      <c r="A42" s="10">
        <v>31</v>
      </c>
      <c r="B42" s="14" t="s">
        <v>65</v>
      </c>
      <c r="C42" s="15">
        <v>49.830308000000002</v>
      </c>
      <c r="D42" s="15">
        <v>40.929749999999999</v>
      </c>
      <c r="E42" s="16" t="s">
        <v>25</v>
      </c>
      <c r="F42" s="17">
        <v>4.5</v>
      </c>
      <c r="G42" s="18">
        <v>2</v>
      </c>
      <c r="H42" s="18">
        <v>0.75</v>
      </c>
      <c r="I42" s="18">
        <v>3</v>
      </c>
      <c r="J42" s="18">
        <v>0.75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9">
        <v>0</v>
      </c>
      <c r="Q42" s="6" t="s">
        <v>26</v>
      </c>
      <c r="R42" s="6" t="s">
        <v>11</v>
      </c>
      <c r="S42" s="6" t="s">
        <v>29</v>
      </c>
      <c r="T42" s="14" t="s">
        <v>106</v>
      </c>
    </row>
    <row r="43" spans="1:20" ht="184.8">
      <c r="A43" s="10">
        <v>32</v>
      </c>
      <c r="B43" s="14" t="s">
        <v>107</v>
      </c>
      <c r="C43" s="15">
        <v>49.828361999999998</v>
      </c>
      <c r="D43" s="15">
        <v>40.917909999999999</v>
      </c>
      <c r="E43" s="16" t="s">
        <v>25</v>
      </c>
      <c r="F43" s="17">
        <v>4.5</v>
      </c>
      <c r="G43" s="18">
        <v>3</v>
      </c>
      <c r="H43" s="18">
        <v>0.75</v>
      </c>
      <c r="I43" s="18">
        <v>3</v>
      </c>
      <c r="J43" s="18">
        <v>0.75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9">
        <v>0</v>
      </c>
      <c r="Q43" s="6" t="s">
        <v>26</v>
      </c>
      <c r="R43" s="6" t="s">
        <v>11</v>
      </c>
      <c r="S43" s="6" t="s">
        <v>29</v>
      </c>
      <c r="T43" s="14" t="s">
        <v>38</v>
      </c>
    </row>
    <row r="44" spans="1:20" ht="184.8">
      <c r="A44" s="10">
        <v>33</v>
      </c>
      <c r="B44" s="14" t="s">
        <v>39</v>
      </c>
      <c r="C44" s="15">
        <v>49.839391999999997</v>
      </c>
      <c r="D44" s="15">
        <v>40.921807999999999</v>
      </c>
      <c r="E44" s="16" t="s">
        <v>25</v>
      </c>
      <c r="F44" s="17">
        <v>3</v>
      </c>
      <c r="G44" s="18">
        <v>1</v>
      </c>
      <c r="H44" s="18">
        <v>0.75</v>
      </c>
      <c r="I44" s="18">
        <v>2</v>
      </c>
      <c r="J44" s="18">
        <v>0.75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9">
        <v>0</v>
      </c>
      <c r="Q44" s="6" t="s">
        <v>26</v>
      </c>
      <c r="R44" s="6" t="s">
        <v>11</v>
      </c>
      <c r="S44" s="6" t="s">
        <v>29</v>
      </c>
      <c r="T44" s="14" t="s">
        <v>40</v>
      </c>
    </row>
    <row r="45" spans="1:20" ht="184.8">
      <c r="A45" s="10">
        <v>34</v>
      </c>
      <c r="B45" s="14" t="s">
        <v>108</v>
      </c>
      <c r="C45" s="15">
        <v>49.837434999999999</v>
      </c>
      <c r="D45" s="15">
        <v>40.920645999999998</v>
      </c>
      <c r="E45" s="16" t="s">
        <v>25</v>
      </c>
      <c r="F45" s="17">
        <v>3</v>
      </c>
      <c r="G45" s="18">
        <v>1</v>
      </c>
      <c r="H45" s="18">
        <v>0.75</v>
      </c>
      <c r="I45" s="18">
        <v>2</v>
      </c>
      <c r="J45" s="18">
        <v>0.75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9">
        <v>0</v>
      </c>
      <c r="Q45" s="6" t="s">
        <v>26</v>
      </c>
      <c r="R45" s="6" t="s">
        <v>11</v>
      </c>
      <c r="S45" s="6" t="s">
        <v>29</v>
      </c>
      <c r="T45" s="14" t="s">
        <v>62</v>
      </c>
    </row>
    <row r="46" spans="1:20" ht="184.8">
      <c r="A46" s="10">
        <v>35</v>
      </c>
      <c r="B46" s="14" t="s">
        <v>41</v>
      </c>
      <c r="C46" s="15">
        <v>49.835890999999997</v>
      </c>
      <c r="D46" s="15">
        <v>40.919834000000002</v>
      </c>
      <c r="E46" s="16" t="s">
        <v>25</v>
      </c>
      <c r="F46" s="17">
        <v>3</v>
      </c>
      <c r="G46" s="18">
        <v>1</v>
      </c>
      <c r="H46" s="18">
        <v>0.75</v>
      </c>
      <c r="I46" s="18">
        <v>2</v>
      </c>
      <c r="J46" s="18">
        <v>0.75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9">
        <v>0</v>
      </c>
      <c r="Q46" s="6" t="s">
        <v>26</v>
      </c>
      <c r="R46" s="6" t="s">
        <v>11</v>
      </c>
      <c r="S46" s="6" t="s">
        <v>29</v>
      </c>
      <c r="T46" s="14" t="s">
        <v>42</v>
      </c>
    </row>
    <row r="47" spans="1:20" ht="184.8">
      <c r="A47" s="10">
        <v>36</v>
      </c>
      <c r="B47" s="14" t="s">
        <v>43</v>
      </c>
      <c r="C47" s="15">
        <v>49.834386000000002</v>
      </c>
      <c r="D47" s="15">
        <v>40.919212000000002</v>
      </c>
      <c r="E47" s="16" t="s">
        <v>25</v>
      </c>
      <c r="F47" s="17">
        <v>4.5</v>
      </c>
      <c r="G47" s="18">
        <v>2</v>
      </c>
      <c r="H47" s="18">
        <v>0.75</v>
      </c>
      <c r="I47" s="18">
        <v>3</v>
      </c>
      <c r="J47" s="18">
        <v>0.75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9">
        <v>0</v>
      </c>
      <c r="Q47" s="6" t="s">
        <v>26</v>
      </c>
      <c r="R47" s="6" t="s">
        <v>11</v>
      </c>
      <c r="S47" s="6" t="s">
        <v>29</v>
      </c>
      <c r="T47" s="14" t="s">
        <v>44</v>
      </c>
    </row>
    <row r="48" spans="1:20" ht="184.8">
      <c r="A48" s="10">
        <v>37</v>
      </c>
      <c r="B48" s="14" t="s">
        <v>109</v>
      </c>
      <c r="C48" s="15">
        <v>49.832689000000002</v>
      </c>
      <c r="D48" s="15">
        <v>40.918030000000002</v>
      </c>
      <c r="E48" s="16" t="s">
        <v>25</v>
      </c>
      <c r="F48" s="17">
        <v>3</v>
      </c>
      <c r="G48" s="18">
        <v>1</v>
      </c>
      <c r="H48" s="18">
        <v>0.75</v>
      </c>
      <c r="I48" s="18">
        <v>2</v>
      </c>
      <c r="J48" s="18">
        <v>0.75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9">
        <v>0</v>
      </c>
      <c r="Q48" s="6" t="s">
        <v>26</v>
      </c>
      <c r="R48" s="6" t="s">
        <v>11</v>
      </c>
      <c r="S48" s="6" t="s">
        <v>29</v>
      </c>
      <c r="T48" s="14" t="s">
        <v>110</v>
      </c>
    </row>
    <row r="49" spans="1:20" ht="184.8">
      <c r="A49" s="10">
        <v>38</v>
      </c>
      <c r="B49" s="14" t="s">
        <v>45</v>
      </c>
      <c r="C49" s="15">
        <v>49.829140000000002</v>
      </c>
      <c r="D49" s="15">
        <v>40.915873599999998</v>
      </c>
      <c r="E49" s="16" t="s">
        <v>25</v>
      </c>
      <c r="F49" s="17">
        <v>3</v>
      </c>
      <c r="G49" s="18">
        <v>2</v>
      </c>
      <c r="H49" s="18">
        <v>0.75</v>
      </c>
      <c r="I49" s="18">
        <v>3</v>
      </c>
      <c r="J49" s="18">
        <v>0.75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9">
        <v>0</v>
      </c>
      <c r="Q49" s="6" t="s">
        <v>26</v>
      </c>
      <c r="R49" s="6" t="s">
        <v>11</v>
      </c>
      <c r="S49" s="6" t="s">
        <v>29</v>
      </c>
      <c r="T49" s="14" t="s">
        <v>111</v>
      </c>
    </row>
    <row r="50" spans="1:20" ht="184.8">
      <c r="A50" s="10">
        <v>39</v>
      </c>
      <c r="B50" s="14" t="s">
        <v>112</v>
      </c>
      <c r="C50" s="15">
        <v>49.826779999999999</v>
      </c>
      <c r="D50" s="15">
        <v>40.912374999999997</v>
      </c>
      <c r="E50" s="16" t="s">
        <v>25</v>
      </c>
      <c r="F50" s="17">
        <v>4.5</v>
      </c>
      <c r="G50" s="18">
        <v>1</v>
      </c>
      <c r="H50" s="18">
        <v>0.75</v>
      </c>
      <c r="I50" s="18">
        <v>3</v>
      </c>
      <c r="J50" s="18">
        <v>0.75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9">
        <v>0</v>
      </c>
      <c r="Q50" s="6" t="s">
        <v>26</v>
      </c>
      <c r="R50" s="6" t="s">
        <v>11</v>
      </c>
      <c r="S50" s="6" t="s">
        <v>29</v>
      </c>
      <c r="T50" s="14" t="s">
        <v>46</v>
      </c>
    </row>
    <row r="51" spans="1:20" ht="184.8">
      <c r="A51" s="10">
        <v>40</v>
      </c>
      <c r="B51" s="14" t="s">
        <v>113</v>
      </c>
      <c r="C51" s="15">
        <v>49.823348000000003</v>
      </c>
      <c r="D51" s="15">
        <v>40.90634</v>
      </c>
      <c r="E51" s="16" t="s">
        <v>25</v>
      </c>
      <c r="F51" s="17">
        <v>3</v>
      </c>
      <c r="G51" s="18">
        <v>1</v>
      </c>
      <c r="H51" s="18">
        <v>0.75</v>
      </c>
      <c r="I51" s="18">
        <v>2</v>
      </c>
      <c r="J51" s="18">
        <v>0.75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9">
        <v>0</v>
      </c>
      <c r="Q51" s="6" t="s">
        <v>26</v>
      </c>
      <c r="R51" s="6" t="s">
        <v>11</v>
      </c>
      <c r="S51" s="6" t="s">
        <v>29</v>
      </c>
      <c r="T51" s="14" t="s">
        <v>47</v>
      </c>
    </row>
    <row r="52" spans="1:20" ht="184.8">
      <c r="A52" s="10">
        <v>41</v>
      </c>
      <c r="B52" s="14" t="s">
        <v>48</v>
      </c>
      <c r="C52" s="15">
        <v>49.821866999999997</v>
      </c>
      <c r="D52" s="15">
        <v>40.904148999999997</v>
      </c>
      <c r="E52" s="16" t="s">
        <v>25</v>
      </c>
      <c r="F52" s="17">
        <v>1.5</v>
      </c>
      <c r="G52" s="18">
        <v>0</v>
      </c>
      <c r="H52" s="18">
        <v>0</v>
      </c>
      <c r="I52" s="18">
        <v>1</v>
      </c>
      <c r="J52" s="18">
        <v>0.75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9" t="s">
        <v>28</v>
      </c>
      <c r="Q52" s="6" t="s">
        <v>26</v>
      </c>
      <c r="R52" s="6" t="s">
        <v>11</v>
      </c>
      <c r="S52" s="6" t="s">
        <v>29</v>
      </c>
      <c r="T52" s="14" t="s">
        <v>47</v>
      </c>
    </row>
    <row r="53" spans="1:20" ht="184.8">
      <c r="A53" s="10">
        <v>42</v>
      </c>
      <c r="B53" s="14" t="s">
        <v>114</v>
      </c>
      <c r="C53" s="15">
        <v>49.824907000000003</v>
      </c>
      <c r="D53" s="15">
        <v>40.917912999999999</v>
      </c>
      <c r="E53" s="16" t="s">
        <v>25</v>
      </c>
      <c r="F53" s="17">
        <v>4.5</v>
      </c>
      <c r="G53" s="18">
        <v>2</v>
      </c>
      <c r="H53" s="18">
        <v>0.75</v>
      </c>
      <c r="I53" s="18">
        <v>3</v>
      </c>
      <c r="J53" s="18">
        <v>0.75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9">
        <v>0</v>
      </c>
      <c r="Q53" s="6" t="s">
        <v>26</v>
      </c>
      <c r="R53" s="6" t="s">
        <v>11</v>
      </c>
      <c r="S53" s="6" t="s">
        <v>29</v>
      </c>
      <c r="T53" s="14" t="s">
        <v>130</v>
      </c>
    </row>
    <row r="54" spans="1:20" ht="184.8">
      <c r="A54" s="10">
        <v>43</v>
      </c>
      <c r="B54" s="14" t="s">
        <v>115</v>
      </c>
      <c r="C54" s="15">
        <v>49.823335999999998</v>
      </c>
      <c r="D54" s="15">
        <v>40.914926999999999</v>
      </c>
      <c r="E54" s="16" t="s">
        <v>25</v>
      </c>
      <c r="F54" s="17">
        <v>4.5</v>
      </c>
      <c r="G54" s="18">
        <v>2</v>
      </c>
      <c r="H54" s="18">
        <v>0.75</v>
      </c>
      <c r="I54" s="18">
        <v>3</v>
      </c>
      <c r="J54" s="18">
        <v>0.75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9">
        <v>0</v>
      </c>
      <c r="Q54" s="6" t="s">
        <v>26</v>
      </c>
      <c r="R54" s="6" t="s">
        <v>11</v>
      </c>
      <c r="S54" s="6" t="s">
        <v>29</v>
      </c>
      <c r="T54" s="14" t="s">
        <v>131</v>
      </c>
    </row>
    <row r="55" spans="1:20" ht="184.8">
      <c r="A55" s="10">
        <v>44</v>
      </c>
      <c r="B55" s="14" t="s">
        <v>116</v>
      </c>
      <c r="C55" s="15">
        <v>49.826766999999997</v>
      </c>
      <c r="D55" s="15">
        <v>40.915162000000002</v>
      </c>
      <c r="E55" s="16" t="s">
        <v>25</v>
      </c>
      <c r="F55" s="17">
        <v>3</v>
      </c>
      <c r="G55" s="18">
        <v>1</v>
      </c>
      <c r="H55" s="18">
        <v>0.75</v>
      </c>
      <c r="I55" s="18">
        <v>2</v>
      </c>
      <c r="J55" s="18">
        <v>0.75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9">
        <v>0</v>
      </c>
      <c r="Q55" s="6" t="s">
        <v>26</v>
      </c>
      <c r="R55" s="6" t="s">
        <v>11</v>
      </c>
      <c r="S55" s="6" t="s">
        <v>29</v>
      </c>
      <c r="T55" s="14" t="s">
        <v>63</v>
      </c>
    </row>
    <row r="56" spans="1:20" ht="147.75" customHeight="1">
      <c r="A56" s="10">
        <v>45</v>
      </c>
      <c r="B56" s="14" t="s">
        <v>117</v>
      </c>
      <c r="C56" s="15">
        <v>49.826335</v>
      </c>
      <c r="D56" s="15">
        <v>40.913542999999997</v>
      </c>
      <c r="E56" s="16" t="s">
        <v>25</v>
      </c>
      <c r="F56" s="17">
        <v>0.75</v>
      </c>
      <c r="G56" s="18">
        <v>1</v>
      </c>
      <c r="H56" s="18">
        <v>0.75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9">
        <v>0</v>
      </c>
      <c r="Q56" s="6" t="s">
        <v>118</v>
      </c>
      <c r="R56" s="6" t="s">
        <v>12</v>
      </c>
      <c r="S56" s="6" t="s">
        <v>119</v>
      </c>
      <c r="T56" s="14" t="s">
        <v>120</v>
      </c>
    </row>
    <row r="57" spans="1:20" ht="184.8">
      <c r="A57" s="10">
        <v>46</v>
      </c>
      <c r="B57" s="14" t="s">
        <v>49</v>
      </c>
      <c r="C57" s="15">
        <v>49.825201999999997</v>
      </c>
      <c r="D57" s="15">
        <v>40.912860999999999</v>
      </c>
      <c r="E57" s="16" t="s">
        <v>25</v>
      </c>
      <c r="F57" s="17">
        <v>3</v>
      </c>
      <c r="G57" s="18">
        <v>1</v>
      </c>
      <c r="H57" s="18">
        <v>0.75</v>
      </c>
      <c r="I57" s="18">
        <v>2</v>
      </c>
      <c r="J57" s="18">
        <v>0.75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9">
        <v>0</v>
      </c>
      <c r="Q57" s="6" t="s">
        <v>26</v>
      </c>
      <c r="R57" s="6" t="s">
        <v>11</v>
      </c>
      <c r="S57" s="6" t="s">
        <v>29</v>
      </c>
      <c r="T57" s="14" t="s">
        <v>122</v>
      </c>
    </row>
    <row r="58" spans="1:20" ht="184.8">
      <c r="A58" s="10">
        <v>47</v>
      </c>
      <c r="B58" s="14" t="s">
        <v>121</v>
      </c>
      <c r="C58" s="15">
        <v>49.816245000000002</v>
      </c>
      <c r="D58" s="15">
        <v>40.902650999999999</v>
      </c>
      <c r="E58" s="16" t="s">
        <v>25</v>
      </c>
      <c r="F58" s="17">
        <v>3</v>
      </c>
      <c r="G58" s="18">
        <v>1</v>
      </c>
      <c r="H58" s="18">
        <v>0.75</v>
      </c>
      <c r="I58" s="18">
        <v>2</v>
      </c>
      <c r="J58" s="18">
        <v>0.75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9">
        <v>0</v>
      </c>
      <c r="Q58" s="6" t="s">
        <v>26</v>
      </c>
      <c r="R58" s="6" t="s">
        <v>11</v>
      </c>
      <c r="S58" s="6" t="s">
        <v>29</v>
      </c>
      <c r="T58" s="14" t="s">
        <v>132</v>
      </c>
    </row>
    <row r="59" spans="1:20" ht="184.8">
      <c r="A59" s="10">
        <v>48</v>
      </c>
      <c r="B59" s="14" t="s">
        <v>123</v>
      </c>
      <c r="C59" s="15">
        <v>49.815223000000003</v>
      </c>
      <c r="D59" s="15">
        <v>40.899977</v>
      </c>
      <c r="E59" s="16" t="s">
        <v>25</v>
      </c>
      <c r="F59" s="17">
        <v>3</v>
      </c>
      <c r="G59" s="18">
        <v>1</v>
      </c>
      <c r="H59" s="18">
        <v>0.75</v>
      </c>
      <c r="I59" s="18">
        <v>2</v>
      </c>
      <c r="J59" s="18">
        <v>0.75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9">
        <v>0</v>
      </c>
      <c r="Q59" s="6" t="s">
        <v>26</v>
      </c>
      <c r="R59" s="6" t="s">
        <v>11</v>
      </c>
      <c r="S59" s="6" t="s">
        <v>29</v>
      </c>
      <c r="T59" s="14" t="s">
        <v>133</v>
      </c>
    </row>
    <row r="60" spans="1:20" ht="184.8">
      <c r="A60" s="10">
        <v>49</v>
      </c>
      <c r="B60" s="14" t="s">
        <v>124</v>
      </c>
      <c r="C60" s="15">
        <v>49.814211999999998</v>
      </c>
      <c r="D60" s="15">
        <v>40.895693999999999</v>
      </c>
      <c r="E60" s="16" t="s">
        <v>25</v>
      </c>
      <c r="F60" s="17">
        <v>3</v>
      </c>
      <c r="G60" s="18">
        <v>1</v>
      </c>
      <c r="H60" s="18">
        <v>0.75</v>
      </c>
      <c r="I60" s="18">
        <v>2</v>
      </c>
      <c r="J60" s="18">
        <v>0.75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9">
        <v>0</v>
      </c>
      <c r="Q60" s="6" t="s">
        <v>26</v>
      </c>
      <c r="R60" s="6" t="s">
        <v>11</v>
      </c>
      <c r="S60" s="6" t="s">
        <v>29</v>
      </c>
      <c r="T60" s="14" t="s">
        <v>134</v>
      </c>
    </row>
    <row r="61" spans="1:20" ht="145.19999999999999">
      <c r="A61" s="10">
        <v>50</v>
      </c>
      <c r="B61" s="14" t="s">
        <v>139</v>
      </c>
      <c r="C61" s="15">
        <v>49.847169000000001</v>
      </c>
      <c r="D61" s="15">
        <v>40.920347</v>
      </c>
      <c r="E61" s="16" t="s">
        <v>25</v>
      </c>
      <c r="F61" s="17">
        <v>2</v>
      </c>
      <c r="G61" s="18">
        <v>1</v>
      </c>
      <c r="H61" s="18">
        <v>0.75</v>
      </c>
      <c r="I61" s="18">
        <v>1</v>
      </c>
      <c r="J61" s="18">
        <v>0.75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9">
        <v>0</v>
      </c>
      <c r="Q61" s="6" t="s">
        <v>137</v>
      </c>
      <c r="R61" s="6" t="s">
        <v>12</v>
      </c>
      <c r="S61" s="6" t="s">
        <v>138</v>
      </c>
      <c r="T61" s="14" t="s">
        <v>136</v>
      </c>
    </row>
    <row r="62" spans="1:20">
      <c r="A62" s="23"/>
      <c r="B62" s="24" t="s">
        <v>24</v>
      </c>
      <c r="C62" s="24"/>
      <c r="D62" s="24"/>
      <c r="E62" s="24"/>
      <c r="F62" s="24"/>
      <c r="G62" s="22">
        <f t="shared" ref="G62:P62" si="0">SUM(G12:G61)</f>
        <v>70</v>
      </c>
      <c r="H62" s="22">
        <f t="shared" si="0"/>
        <v>36.75</v>
      </c>
      <c r="I62" s="22">
        <f t="shared" si="0"/>
        <v>109</v>
      </c>
      <c r="J62" s="22">
        <f t="shared" si="0"/>
        <v>34.5</v>
      </c>
      <c r="K62" s="22">
        <f t="shared" si="0"/>
        <v>0</v>
      </c>
      <c r="L62" s="22">
        <f t="shared" si="0"/>
        <v>0</v>
      </c>
      <c r="M62" s="22">
        <f t="shared" si="0"/>
        <v>0</v>
      </c>
      <c r="N62" s="22">
        <f t="shared" si="0"/>
        <v>0</v>
      </c>
      <c r="O62" s="22">
        <f t="shared" si="0"/>
        <v>0</v>
      </c>
      <c r="P62" s="22">
        <f t="shared" si="0"/>
        <v>0</v>
      </c>
      <c r="Q62" s="25"/>
      <c r="R62" s="25"/>
      <c r="S62" s="25"/>
      <c r="T62" s="25"/>
    </row>
  </sheetData>
  <mergeCells count="18">
    <mergeCell ref="B6:T7"/>
    <mergeCell ref="B8:D8"/>
    <mergeCell ref="E8:K8"/>
    <mergeCell ref="L8:O9"/>
    <mergeCell ref="T8:T10"/>
    <mergeCell ref="B9:B10"/>
    <mergeCell ref="C9:D9"/>
    <mergeCell ref="F9:F10"/>
    <mergeCell ref="G9:K9"/>
    <mergeCell ref="B62:F62"/>
    <mergeCell ref="Q62:T62"/>
    <mergeCell ref="B11:T11"/>
    <mergeCell ref="A8:A10"/>
    <mergeCell ref="E9:E10"/>
    <mergeCell ref="S8:S10"/>
    <mergeCell ref="R8:R10"/>
    <mergeCell ref="Q8:Q10"/>
    <mergeCell ref="P8:P10"/>
  </mergeCells>
  <pageMargins left="0.31496062992125984" right="0.31496062992125984" top="0.35433070866141736" bottom="0.35433070866141736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актуализ реестр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2025-01-28T05:54:44Z</cp:lastPrinted>
  <dcterms:created xsi:type="dcterms:W3CDTF">2019-06-06T02:02:57Z</dcterms:created>
  <dcterms:modified xsi:type="dcterms:W3CDTF">2025-06-09T07:53:04Z</dcterms:modified>
</cp:coreProperties>
</file>